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1037772\Desktop\Messkoffer Radioaktivität\"/>
    </mc:Choice>
  </mc:AlternateContent>
  <bookViews>
    <workbookView xWindow="0" yWindow="0" windowWidth="28800" windowHeight="1359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7" i="1" l="1"/>
  <c r="E27" i="1"/>
  <c r="G21" i="1"/>
  <c r="F28" i="1" s="1"/>
  <c r="F21" i="1"/>
  <c r="E28" i="1" s="1"/>
  <c r="E21" i="1"/>
  <c r="D28" i="1" s="1"/>
  <c r="D21" i="1"/>
  <c r="C28" i="1" s="1"/>
  <c r="G17" i="1"/>
  <c r="F27" i="1" s="1"/>
  <c r="F17" i="1"/>
  <c r="E17" i="1"/>
  <c r="D17" i="1"/>
  <c r="C27" i="1" s="1"/>
  <c r="G13" i="1"/>
  <c r="F26" i="1" s="1"/>
  <c r="F13" i="1"/>
  <c r="E26" i="1" s="1"/>
  <c r="E13" i="1"/>
  <c r="D26" i="1" s="1"/>
  <c r="D13" i="1"/>
  <c r="C26" i="1" s="1"/>
  <c r="E9" i="1"/>
  <c r="D25" i="1" s="1"/>
  <c r="F9" i="1"/>
  <c r="E25" i="1" s="1"/>
  <c r="G9" i="1"/>
  <c r="F25" i="1" s="1"/>
  <c r="D9" i="1"/>
  <c r="C25" i="1" s="1"/>
</calcChain>
</file>

<file path=xl/sharedStrings.xml><?xml version="1.0" encoding="utf-8"?>
<sst xmlns="http://schemas.openxmlformats.org/spreadsheetml/2006/main" count="38" uniqueCount="15">
  <si>
    <t>Ohne Platte:</t>
  </si>
  <si>
    <t>Kunststoff</t>
  </si>
  <si>
    <t>[Impulse]</t>
  </si>
  <si>
    <t>Aluminium</t>
  </si>
  <si>
    <t>Stahl</t>
  </si>
  <si>
    <t>Blei</t>
  </si>
  <si>
    <t>1 Platte</t>
  </si>
  <si>
    <t>1. Messung</t>
  </si>
  <si>
    <t>2. Messung</t>
  </si>
  <si>
    <t>3. Messung</t>
  </si>
  <si>
    <t>Mittelwert</t>
  </si>
  <si>
    <t>2 Platten</t>
  </si>
  <si>
    <t>3 Platten</t>
  </si>
  <si>
    <t>4 Platten</t>
  </si>
  <si>
    <t>Bitte die Messwerte eintragen! Die Mittelwerte werden automatisch berechnet.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</si>
</sst>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Verdana"/>
      <family val="2"/>
    </font>
    <font>
      <b/>
      <sz val="11"/>
      <color rgb="FF000000"/>
      <name val="Verdana"/>
      <family val="2"/>
    </font>
    <font>
      <sz val="11"/>
      <color rgb="FF000000"/>
      <name val="Verdana"/>
      <family val="2"/>
    </font>
    <font>
      <b/>
      <sz val="11"/>
      <color rgb="FF3F3F76"/>
      <name val="Verdana"/>
      <family val="2"/>
    </font>
    <font>
      <b/>
      <sz val="11"/>
      <color theme="1"/>
      <name val="Verdana"/>
      <family val="2"/>
    </font>
    <font>
      <sz val="11"/>
      <name val="Verdana"/>
      <family val="2"/>
    </font>
    <font>
      <sz val="11"/>
      <color theme="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7F7F7F"/>
      </right>
      <top/>
      <bottom style="thin">
        <color indexed="64"/>
      </bottom>
      <diagonal/>
    </border>
    <border>
      <left style="thin">
        <color rgb="FF7F7F7F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22">
    <xf numFmtId="0" fontId="0" fillId="0" borderId="0" xfId="0"/>
    <xf numFmtId="0" fontId="0" fillId="3" borderId="0" xfId="0" applyFill="1"/>
    <xf numFmtId="0" fontId="7" fillId="3" borderId="0" xfId="0" applyFont="1" applyFill="1"/>
    <xf numFmtId="0" fontId="3" fillId="3" borderId="0" xfId="0" applyFont="1" applyFill="1" applyAlignment="1">
      <alignment horizontal="justify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3" fontId="7" fillId="3" borderId="6" xfId="1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3" fontId="7" fillId="3" borderId="4" xfId="1" applyNumberFormat="1" applyFont="1" applyFill="1" applyBorder="1" applyAlignment="1">
      <alignment horizontal="center" vertical="center" wrapText="1"/>
    </xf>
    <xf numFmtId="0" fontId="2" fillId="3" borderId="0" xfId="0" applyFont="1" applyFill="1"/>
    <xf numFmtId="0" fontId="9" fillId="3" borderId="0" xfId="0" applyFont="1" applyFill="1" applyBorder="1" applyAlignment="1">
      <alignment horizontal="center" vertical="center" wrapText="1"/>
    </xf>
    <xf numFmtId="3" fontId="2" fillId="3" borderId="0" xfId="0" applyNumberFormat="1" applyFont="1" applyFill="1"/>
    <xf numFmtId="0" fontId="8" fillId="2" borderId="1" xfId="1" applyFont="1" applyAlignment="1" applyProtection="1">
      <alignment horizontal="center" vertical="center" wrapText="1"/>
      <protection locked="0"/>
    </xf>
    <xf numFmtId="0" fontId="5" fillId="3" borderId="3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textRotation="90" wrapText="1"/>
    </xf>
    <xf numFmtId="0" fontId="4" fillId="3" borderId="7" xfId="0" applyFont="1" applyFill="1" applyBorder="1" applyAlignment="1">
      <alignment horizontal="center" vertical="center" textRotation="90" wrapText="1"/>
    </xf>
    <xf numFmtId="0" fontId="4" fillId="3" borderId="4" xfId="0" applyFont="1" applyFill="1" applyBorder="1" applyAlignment="1">
      <alignment horizontal="center" vertical="center" textRotation="90" wrapText="1"/>
    </xf>
    <xf numFmtId="0" fontId="6" fillId="2" borderId="8" xfId="1" applyFont="1" applyBorder="1" applyAlignment="1" applyProtection="1">
      <alignment horizontal="center" vertical="center" wrapText="1"/>
      <protection locked="0"/>
    </xf>
    <xf numFmtId="0" fontId="6" fillId="2" borderId="9" xfId="1" applyFont="1" applyBorder="1" applyAlignment="1" applyProtection="1">
      <alignment horizontal="center" vertical="center" wrapText="1"/>
      <protection locked="0"/>
    </xf>
  </cellXfs>
  <cellStyles count="2">
    <cellStyle name="Eingabe" xfId="1" builtinId="20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de-AT"/>
              <a:t>Abschirmungsvermögen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452951113069629"/>
          <c:y val="0.10507859486073352"/>
          <c:w val="0.87387009613489031"/>
          <c:h val="0.816296355039562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Tabelle1!$B$25</c:f>
              <c:strCache>
                <c:ptCount val="1"/>
                <c:pt idx="0">
                  <c:v>1 Platte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Tabelle1!$C$24:$F$24</c:f>
              <c:strCache>
                <c:ptCount val="4"/>
                <c:pt idx="0">
                  <c:v>Kunststoff</c:v>
                </c:pt>
                <c:pt idx="1">
                  <c:v>Aluminium</c:v>
                </c:pt>
                <c:pt idx="2">
                  <c:v>Stahl</c:v>
                </c:pt>
                <c:pt idx="3">
                  <c:v>Blei</c:v>
                </c:pt>
              </c:strCache>
            </c:strRef>
          </c:cat>
          <c:val>
            <c:numRef>
              <c:f>Tabelle1!$C$25:$F$25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E-47BA-A133-A6BC31ED6C13}"/>
            </c:ext>
          </c:extLst>
        </c:ser>
        <c:ser>
          <c:idx val="1"/>
          <c:order val="1"/>
          <c:tx>
            <c:strRef>
              <c:f>Tabelle1!$B$26</c:f>
              <c:strCache>
                <c:ptCount val="1"/>
                <c:pt idx="0">
                  <c:v>2 Platten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Tabelle1!$C$24:$F$24</c:f>
              <c:strCache>
                <c:ptCount val="4"/>
                <c:pt idx="0">
                  <c:v>Kunststoff</c:v>
                </c:pt>
                <c:pt idx="1">
                  <c:v>Aluminium</c:v>
                </c:pt>
                <c:pt idx="2">
                  <c:v>Stahl</c:v>
                </c:pt>
                <c:pt idx="3">
                  <c:v>Blei</c:v>
                </c:pt>
              </c:strCache>
            </c:strRef>
          </c:cat>
          <c:val>
            <c:numRef>
              <c:f>Tabelle1!$C$26:$F$26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E-47BA-A133-A6BC31ED6C13}"/>
            </c:ext>
          </c:extLst>
        </c:ser>
        <c:ser>
          <c:idx val="2"/>
          <c:order val="2"/>
          <c:tx>
            <c:strRef>
              <c:f>Tabelle1!$B$27</c:f>
              <c:strCache>
                <c:ptCount val="1"/>
                <c:pt idx="0">
                  <c:v>3 Platten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Tabelle1!$C$24:$F$24</c:f>
              <c:strCache>
                <c:ptCount val="4"/>
                <c:pt idx="0">
                  <c:v>Kunststoff</c:v>
                </c:pt>
                <c:pt idx="1">
                  <c:v>Aluminium</c:v>
                </c:pt>
                <c:pt idx="2">
                  <c:v>Stahl</c:v>
                </c:pt>
                <c:pt idx="3">
                  <c:v>Blei</c:v>
                </c:pt>
              </c:strCache>
            </c:strRef>
          </c:cat>
          <c:val>
            <c:numRef>
              <c:f>Tabelle1!$C$27:$F$27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E-47BA-A133-A6BC31ED6C13}"/>
            </c:ext>
          </c:extLst>
        </c:ser>
        <c:ser>
          <c:idx val="3"/>
          <c:order val="3"/>
          <c:tx>
            <c:strRef>
              <c:f>Tabelle1!$B$28</c:f>
              <c:strCache>
                <c:ptCount val="1"/>
                <c:pt idx="0">
                  <c:v>4 Platten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Tabelle1!$C$24:$F$24</c:f>
              <c:strCache>
                <c:ptCount val="4"/>
                <c:pt idx="0">
                  <c:v>Kunststoff</c:v>
                </c:pt>
                <c:pt idx="1">
                  <c:v>Aluminium</c:v>
                </c:pt>
                <c:pt idx="2">
                  <c:v>Stahl</c:v>
                </c:pt>
                <c:pt idx="3">
                  <c:v>Blei</c:v>
                </c:pt>
              </c:strCache>
            </c:strRef>
          </c:cat>
          <c:val>
            <c:numRef>
              <c:f>Tabelle1!$C$28:$F$28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FE-47BA-A133-A6BC31ED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206744"/>
        <c:axId val="456208056"/>
      </c:barChart>
      <c:catAx>
        <c:axId val="45620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de-DE"/>
          </a:p>
        </c:txPr>
        <c:crossAx val="456208056"/>
        <c:crosses val="autoZero"/>
        <c:auto val="1"/>
        <c:lblAlgn val="ctr"/>
        <c:lblOffset val="100"/>
        <c:noMultiLvlLbl val="0"/>
      </c:catAx>
      <c:valAx>
        <c:axId val="456208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de-AT"/>
                  <a:t>Anzahl</a:t>
                </a:r>
                <a:r>
                  <a:rPr lang="de-AT" baseline="0"/>
                  <a:t> der </a:t>
                </a:r>
                <a:r>
                  <a:rPr lang="de-AT"/>
                  <a:t>Impulse in 10</a:t>
                </a:r>
                <a:r>
                  <a:rPr lang="de-AT" baseline="0"/>
                  <a:t> Sekunden</a:t>
                </a:r>
                <a:endParaRPr lang="de-AT"/>
              </a:p>
            </c:rich>
          </c:tx>
          <c:layout>
            <c:manualLayout>
              <c:xMode val="edge"/>
              <c:yMode val="edge"/>
              <c:x val="7.8546882670594009E-3"/>
              <c:y val="0.159220970164570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de-DE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de-DE"/>
          </a:p>
        </c:txPr>
        <c:crossAx val="456206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781862318756545"/>
          <c:y val="0.1380935955963177"/>
          <c:w val="0.561750915156224"/>
          <c:h val="5.4912363868248978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Verdana" panose="020B0604030504040204" pitchFamily="34" charset="0"/>
          <a:ea typeface="Verdana" panose="020B060403050404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761999</xdr:colOff>
      <xdr:row>2</xdr:row>
      <xdr:rowOff>76200</xdr:rowOff>
    </xdr:from>
    <xdr:to>
      <xdr:col>16</xdr:col>
      <xdr:colOff>371474</xdr:colOff>
      <xdr:row>21</xdr:row>
      <xdr:rowOff>19049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234462</xdr:colOff>
      <xdr:row>21</xdr:row>
      <xdr:rowOff>162405</xdr:rowOff>
    </xdr:from>
    <xdr:to>
      <xdr:col>3</xdr:col>
      <xdr:colOff>29307</xdr:colOff>
      <xdr:row>27</xdr:row>
      <xdr:rowOff>87921</xdr:rowOff>
    </xdr:to>
    <xdr:pic>
      <xdr:nvPicPr>
        <xdr:cNvPr id="15" name="Grafik 1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62" y="5049463"/>
          <a:ext cx="1355480" cy="10685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623161</xdr:colOff>
      <xdr:row>21</xdr:row>
      <xdr:rowOff>161192</xdr:rowOff>
    </xdr:from>
    <xdr:to>
      <xdr:col>8</xdr:col>
      <xdr:colOff>388327</xdr:colOff>
      <xdr:row>27</xdr:row>
      <xdr:rowOff>117230</xdr:rowOff>
    </xdr:to>
    <xdr:pic>
      <xdr:nvPicPr>
        <xdr:cNvPr id="16" name="Grafik 1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1392" y="5048250"/>
          <a:ext cx="1413723" cy="109903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40695</xdr:colOff>
      <xdr:row>23</xdr:row>
      <xdr:rowOff>23833</xdr:rowOff>
    </xdr:from>
    <xdr:ext cx="3339632" cy="497572"/>
    <xdr:sp macro="" textlink="">
      <xdr:nvSpPr>
        <xdr:cNvPr id="18" name="Textfeld 17"/>
        <xdr:cNvSpPr txBox="1"/>
      </xdr:nvSpPr>
      <xdr:spPr>
        <a:xfrm>
          <a:off x="1601330" y="5291891"/>
          <a:ext cx="3339632" cy="497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100" b="1" i="0" u="none" strike="noStrike">
              <a:solidFill>
                <a:schemeClr val="tx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Material zum Messkoffer Radioaktivität</a:t>
          </a:r>
          <a:r>
            <a:rPr lang="de-AT" sz="1100" b="1">
              <a:latin typeface="Verdana" panose="020B0604030504040204" pitchFamily="34" charset="0"/>
              <a:ea typeface="Verdana" panose="020B0604030504040204" pitchFamily="34" charset="0"/>
            </a:rPr>
            <a:t> </a:t>
          </a:r>
        </a:p>
        <a:p>
          <a:pPr algn="ctr"/>
          <a:endParaRPr lang="de-AT" sz="400" b="1"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de-AT" sz="1100" b="0">
              <a:latin typeface="Verdana" panose="020B0604030504040204" pitchFamily="34" charset="0"/>
              <a:ea typeface="Verdana" panose="020B0604030504040204" pitchFamily="34" charset="0"/>
            </a:rPr>
            <a:t>(c)</a:t>
          </a:r>
          <a:r>
            <a:rPr lang="de-AT" sz="1100" b="0" baseline="0">
              <a:latin typeface="Verdana" panose="020B0604030504040204" pitchFamily="34" charset="0"/>
              <a:ea typeface="Verdana" panose="020B0604030504040204" pitchFamily="34" charset="0"/>
            </a:rPr>
            <a:t> 2020 - Peter Machart</a:t>
          </a:r>
          <a:endParaRPr lang="de-AT" sz="1100" b="0"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tabSelected="1" zoomScale="130" zoomScaleNormal="130" workbookViewId="0">
      <selection activeCell="B5" sqref="B5:C5"/>
    </sheetView>
  </sheetViews>
  <sheetFormatPr baseColWidth="10" defaultRowHeight="15" x14ac:dyDescent="0.25"/>
  <cols>
    <col min="1" max="1" width="3.7109375" customWidth="1"/>
    <col min="2" max="2" width="5.85546875" customWidth="1"/>
    <col min="3" max="3" width="13.85546875" customWidth="1"/>
    <col min="4" max="4" width="13.42578125" customWidth="1"/>
    <col min="5" max="5" width="13.5703125" customWidth="1"/>
    <col min="6" max="6" width="14.140625" customWidth="1"/>
    <col min="7" max="7" width="13.28515625" customWidth="1"/>
  </cols>
  <sheetData>
    <row r="1" spans="1:2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x14ac:dyDescent="0.25">
      <c r="A2" s="1"/>
      <c r="B2" s="2" t="s">
        <v>14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6.75" customHeight="1" x14ac:dyDescent="0.25">
      <c r="A3" s="1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5">
      <c r="A4" s="1"/>
      <c r="B4" s="16" t="s">
        <v>0</v>
      </c>
      <c r="C4" s="16"/>
      <c r="D4" s="4" t="s">
        <v>1</v>
      </c>
      <c r="E4" s="4" t="s">
        <v>3</v>
      </c>
      <c r="F4" s="4" t="s">
        <v>4</v>
      </c>
      <c r="G4" s="4" t="s">
        <v>5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5">
      <c r="A5" s="1"/>
      <c r="B5" s="20"/>
      <c r="C5" s="21"/>
      <c r="D5" s="5" t="s">
        <v>2</v>
      </c>
      <c r="E5" s="5" t="s">
        <v>2</v>
      </c>
      <c r="F5" s="5" t="s">
        <v>2</v>
      </c>
      <c r="G5" s="5" t="s">
        <v>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18.75" customHeight="1" x14ac:dyDescent="0.25">
      <c r="A6" s="1"/>
      <c r="B6" s="17" t="s">
        <v>6</v>
      </c>
      <c r="C6" s="6" t="s">
        <v>7</v>
      </c>
      <c r="D6" s="15"/>
      <c r="E6" s="15"/>
      <c r="F6" s="15"/>
      <c r="G6" s="1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7.25" customHeight="1" x14ac:dyDescent="0.25">
      <c r="A7" s="1"/>
      <c r="B7" s="17"/>
      <c r="C7" s="6" t="s">
        <v>8</v>
      </c>
      <c r="D7" s="15"/>
      <c r="E7" s="15"/>
      <c r="F7" s="15"/>
      <c r="G7" s="1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17.25" customHeight="1" thickBot="1" x14ac:dyDescent="0.3">
      <c r="A8" s="1"/>
      <c r="B8" s="17"/>
      <c r="C8" s="7" t="s">
        <v>9</v>
      </c>
      <c r="D8" s="15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21" customHeight="1" thickTop="1" thickBot="1" x14ac:dyDescent="0.3">
      <c r="A9" s="1"/>
      <c r="B9" s="18"/>
      <c r="C9" s="8" t="s">
        <v>10</v>
      </c>
      <c r="D9" s="9">
        <f>SUM(D6:D8)/3</f>
        <v>0</v>
      </c>
      <c r="E9" s="9">
        <f t="shared" ref="E9:G9" si="0">SUM(E6:E8)/3</f>
        <v>0</v>
      </c>
      <c r="F9" s="9">
        <f t="shared" si="0"/>
        <v>0</v>
      </c>
      <c r="G9" s="9">
        <f t="shared" si="0"/>
        <v>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18.75" customHeight="1" x14ac:dyDescent="0.25">
      <c r="A10" s="1"/>
      <c r="B10" s="19" t="s">
        <v>11</v>
      </c>
      <c r="C10" s="5" t="s">
        <v>7</v>
      </c>
      <c r="D10" s="15"/>
      <c r="E10" s="15"/>
      <c r="F10" s="15"/>
      <c r="G10" s="1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9.5" customHeight="1" x14ac:dyDescent="0.25">
      <c r="A11" s="1"/>
      <c r="B11" s="17"/>
      <c r="C11" s="6" t="s">
        <v>8</v>
      </c>
      <c r="D11" s="15"/>
      <c r="E11" s="15"/>
      <c r="F11" s="15"/>
      <c r="G11" s="1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8.75" customHeight="1" thickBot="1" x14ac:dyDescent="0.3">
      <c r="A12" s="1"/>
      <c r="B12" s="17"/>
      <c r="C12" s="7" t="s">
        <v>9</v>
      </c>
      <c r="D12" s="15"/>
      <c r="E12" s="15"/>
      <c r="F12" s="15"/>
      <c r="G12" s="1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21" customHeight="1" thickTop="1" thickBot="1" x14ac:dyDescent="0.3">
      <c r="A13" s="1"/>
      <c r="B13" s="18"/>
      <c r="C13" s="8" t="s">
        <v>10</v>
      </c>
      <c r="D13" s="9">
        <f>SUM(D10:D12)/3</f>
        <v>0</v>
      </c>
      <c r="E13" s="9">
        <f t="shared" ref="E13" si="1">SUM(E10:E12)/3</f>
        <v>0</v>
      </c>
      <c r="F13" s="9">
        <f t="shared" ref="F13" si="2">SUM(F10:F12)/3</f>
        <v>0</v>
      </c>
      <c r="G13" s="9">
        <f t="shared" ref="G13" si="3">SUM(G10:G12)/3</f>
        <v>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9.5" customHeight="1" x14ac:dyDescent="0.25">
      <c r="A14" s="1"/>
      <c r="B14" s="19" t="s">
        <v>12</v>
      </c>
      <c r="C14" s="5" t="s">
        <v>7</v>
      </c>
      <c r="D14" s="15"/>
      <c r="E14" s="15"/>
      <c r="F14" s="15"/>
      <c r="G14" s="1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9.5" customHeight="1" x14ac:dyDescent="0.25">
      <c r="A15" s="1"/>
      <c r="B15" s="17"/>
      <c r="C15" s="6" t="s">
        <v>8</v>
      </c>
      <c r="D15" s="15"/>
      <c r="E15" s="15"/>
      <c r="F15" s="15"/>
      <c r="G15" s="1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9.5" customHeight="1" thickBot="1" x14ac:dyDescent="0.3">
      <c r="A16" s="1"/>
      <c r="B16" s="17"/>
      <c r="C16" s="7" t="s">
        <v>9</v>
      </c>
      <c r="D16" s="15"/>
      <c r="E16" s="15"/>
      <c r="F16" s="15"/>
      <c r="G16" s="1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22.5" customHeight="1" thickTop="1" thickBot="1" x14ac:dyDescent="0.3">
      <c r="A17" s="1"/>
      <c r="B17" s="18"/>
      <c r="C17" s="8" t="s">
        <v>10</v>
      </c>
      <c r="D17" s="9">
        <f>SUM(D14:D16)/3</f>
        <v>0</v>
      </c>
      <c r="E17" s="9">
        <f t="shared" ref="E17" si="4">SUM(E14:E16)/3</f>
        <v>0</v>
      </c>
      <c r="F17" s="9">
        <f t="shared" ref="F17" si="5">SUM(F14:F16)/3</f>
        <v>0</v>
      </c>
      <c r="G17" s="9">
        <f t="shared" ref="G17" si="6">SUM(G14:G16)/3</f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21" customHeight="1" x14ac:dyDescent="0.25">
      <c r="A18" s="1"/>
      <c r="B18" s="19" t="s">
        <v>13</v>
      </c>
      <c r="C18" s="5" t="s">
        <v>7</v>
      </c>
      <c r="D18" s="15"/>
      <c r="E18" s="15"/>
      <c r="F18" s="15"/>
      <c r="G18" s="1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21" customHeight="1" x14ac:dyDescent="0.25">
      <c r="A19" s="1"/>
      <c r="B19" s="17"/>
      <c r="C19" s="6" t="s">
        <v>8</v>
      </c>
      <c r="D19" s="15"/>
      <c r="E19" s="15"/>
      <c r="F19" s="15"/>
      <c r="G19" s="15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20.25" customHeight="1" thickBot="1" x14ac:dyDescent="0.3">
      <c r="A20" s="1"/>
      <c r="B20" s="17"/>
      <c r="C20" s="7" t="s">
        <v>9</v>
      </c>
      <c r="D20" s="15"/>
      <c r="E20" s="15"/>
      <c r="F20" s="15"/>
      <c r="G20" s="1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21.75" customHeight="1" thickTop="1" x14ac:dyDescent="0.25">
      <c r="A21" s="1"/>
      <c r="B21" s="17"/>
      <c r="C21" s="10" t="s">
        <v>10</v>
      </c>
      <c r="D21" s="11">
        <f>SUM(D18:D20)/3</f>
        <v>0</v>
      </c>
      <c r="E21" s="11">
        <f t="shared" ref="E21" si="7">SUM(E18:E20)/3</f>
        <v>0</v>
      </c>
      <c r="F21" s="11">
        <f t="shared" ref="F21" si="8">SUM(F18:F20)/3</f>
        <v>0</v>
      </c>
      <c r="G21" s="11">
        <f t="shared" ref="G21" si="9">SUM(G18:G20)/3</f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1"/>
      <c r="B24" s="12"/>
      <c r="C24" s="13" t="s">
        <v>1</v>
      </c>
      <c r="D24" s="13" t="s">
        <v>3</v>
      </c>
      <c r="E24" s="13" t="s">
        <v>4</v>
      </c>
      <c r="F24" s="13" t="s">
        <v>5</v>
      </c>
      <c r="G24" s="12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1"/>
      <c r="B25" s="12" t="s">
        <v>6</v>
      </c>
      <c r="C25" s="14">
        <f>D9</f>
        <v>0</v>
      </c>
      <c r="D25" s="14">
        <f t="shared" ref="D25:F25" si="10">E9</f>
        <v>0</v>
      </c>
      <c r="E25" s="14">
        <f t="shared" si="10"/>
        <v>0</v>
      </c>
      <c r="F25" s="14">
        <f t="shared" si="10"/>
        <v>0</v>
      </c>
      <c r="G25" s="12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1"/>
      <c r="B26" s="12" t="s">
        <v>11</v>
      </c>
      <c r="C26" s="14">
        <f>D13</f>
        <v>0</v>
      </c>
      <c r="D26" s="14">
        <f t="shared" ref="D26:F26" si="11">E13</f>
        <v>0</v>
      </c>
      <c r="E26" s="14">
        <f t="shared" si="11"/>
        <v>0</v>
      </c>
      <c r="F26" s="14">
        <f t="shared" si="11"/>
        <v>0</v>
      </c>
      <c r="G26" s="12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1"/>
      <c r="B27" s="12" t="s">
        <v>12</v>
      </c>
      <c r="C27" s="14">
        <f>D17</f>
        <v>0</v>
      </c>
      <c r="D27" s="14">
        <f t="shared" ref="D27:F27" si="12">E17</f>
        <v>0</v>
      </c>
      <c r="E27" s="14">
        <f t="shared" si="12"/>
        <v>0</v>
      </c>
      <c r="F27" s="14">
        <f t="shared" si="12"/>
        <v>0</v>
      </c>
      <c r="G27" s="12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A28" s="1"/>
      <c r="B28" s="12" t="s">
        <v>13</v>
      </c>
      <c r="C28" s="14">
        <f>D21</f>
        <v>0</v>
      </c>
      <c r="D28" s="14">
        <f t="shared" ref="D28:F28" si="13">E21</f>
        <v>0</v>
      </c>
      <c r="E28" s="14">
        <f t="shared" si="13"/>
        <v>0</v>
      </c>
      <c r="F28" s="14">
        <f t="shared" si="13"/>
        <v>0</v>
      </c>
      <c r="G28" s="12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A29" s="1"/>
      <c r="B29" s="12"/>
      <c r="C29" s="12"/>
      <c r="D29" s="12"/>
      <c r="E29" s="12"/>
      <c r="F29" s="12"/>
      <c r="G29" s="1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</sheetData>
  <sheetProtection algorithmName="SHA-512" hashValue="Hm6vsfcWB1SccykkZpWB2QRcOB4yVaweDVx0wNU40H9YQaI5VrtOFySJSy3x9gWH9/Q6pv5i7dT6mL5G7/+m+A==" saltValue="hGnR89K45OGrU8iJrkDDmw==" spinCount="100000" sheet="1" objects="1" scenarios="1"/>
  <mergeCells count="6">
    <mergeCell ref="B18:B21"/>
    <mergeCell ref="B4:C4"/>
    <mergeCell ref="B5:C5"/>
    <mergeCell ref="B6:B9"/>
    <mergeCell ref="B10:B13"/>
    <mergeCell ref="B14:B17"/>
  </mergeCells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Universität Salzburg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Machart Peter</dc:creator>
  <cp:lastModifiedBy>Machart Peter</cp:lastModifiedBy>
  <dcterms:created xsi:type="dcterms:W3CDTF">2020-08-28T13:58:55Z</dcterms:created>
  <dcterms:modified xsi:type="dcterms:W3CDTF">2020-08-28T15:00:31Z</dcterms:modified>
</cp:coreProperties>
</file>